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<sst xmlns="http://schemas.openxmlformats.org/spreadsheetml/2006/main" count="91" uniqueCount="60">
  <si>
    <t>工事費内訳書</t>
  </si>
  <si>
    <t>住　　　　所</t>
  </si>
  <si>
    <t>商号又は名称</t>
  </si>
  <si>
    <t>代 表 者 名</t>
  </si>
  <si>
    <t>工 事 名</t>
  </si>
  <si>
    <t>Ｒ７馬土　大内地すべり　美・穴吹大内　地下水排除工事（担い手確保型）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</si>
  <si>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</si>
  <si>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</si>
  <si>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</si>
  <si>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</si>
  <si>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</si>
  <si>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</si>
  <si>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</si>
  <si>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</si>
  <si>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擁壁工</t>
  </si>
  <si>
    <t>作業土工</t>
  </si>
  <si>
    <t>床掘り</t>
  </si>
  <si>
    <t>m3</t>
  </si>
  <si>
    <t>埋戻し</t>
  </si>
  <si>
    <t>場所打擁壁工</t>
  </si>
  <si>
    <t>張りｺﾝｸﾘｰﾄ</t>
  </si>
  <si>
    <t>型枠</t>
  </si>
  <si>
    <t>m2</t>
  </si>
  <si>
    <t>裏石積</t>
  </si>
  <si>
    <t>ｺﾝｸﾘｰﾄ(集水枡)</t>
  </si>
  <si>
    <t>型枠(集水枡)</t>
  </si>
  <si>
    <t>基礎材(集水枡)</t>
  </si>
  <si>
    <t>排水管</t>
  </si>
  <si>
    <t>m</t>
  </si>
  <si>
    <t>個</t>
  </si>
  <si>
    <t>養生ﾈｯﾄ</t>
  </si>
  <si>
    <t>基</t>
  </si>
  <si>
    <t>山腹水路工</t>
  </si>
  <si>
    <t>暗渠排水</t>
  </si>
  <si>
    <t xml:space="preserve">暗渠排水管　</t>
  </si>
  <si>
    <t>地下水排除工</t>
  </si>
  <si>
    <t>集排水ﾎﾞｰﾘﾝｸﾞ工</t>
  </si>
  <si>
    <t xml:space="preserve">ﾎﾞｰﾘﾝｸﾞ　</t>
  </si>
  <si>
    <t>ﾎﾞｰﾘﾝｸﾞ</t>
  </si>
  <si>
    <t>保孔管</t>
  </si>
  <si>
    <t>ﾎﾞｰﾘﾝｸﾞ仮設機材</t>
  </si>
  <si>
    <t>回</t>
  </si>
  <si>
    <t>足場</t>
  </si>
  <si>
    <t>空m3</t>
  </si>
  <si>
    <t>仮設工</t>
  </si>
  <si>
    <t>工事用道路工</t>
  </si>
  <si>
    <t>ﾓﾉﾚｰﾙ架設・撤去
　D7ﾌﾞﾛｯｸ</t>
  </si>
  <si>
    <t>ﾓﾉﾚｰﾙ架設・撤去
　D8ﾌﾞﾛｯｸ</t>
  </si>
  <si>
    <t>ﾓﾉﾚｰﾙ運転</t>
  </si>
  <si>
    <t>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</si>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</sst>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G11+G25+G28+G35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G16+G17+G18+G19+G20+G21+G22+G23+G24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24.0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24.0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22</v>
      </c>
      <c r="F20" s="13" t="n">
        <v>23.0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22</v>
      </c>
      <c r="F21" s="13" t="n">
        <v>12.0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99.0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29</v>
      </c>
      <c r="F23" s="13" t="n">
        <v>24.0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28</v>
      </c>
      <c r="F27" s="13" t="n">
        <v>260.0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36</v>
      </c>
      <c r="D29" s="11"/>
      <c r="E29" s="12" t="s">
        <v>13</v>
      </c>
      <c r="F29" s="13" t="n">
        <v>1.0</v>
      </c>
      <c r="G29" s="15">
        <f>G30+G31+G32+G33+G34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37</v>
      </c>
      <c r="E30" s="12" t="s">
        <v>28</v>
      </c>
      <c r="F30" s="13" t="n">
        <v>1222.0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28</v>
      </c>
      <c r="F31" s="13" t="n">
        <v>148.0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28</v>
      </c>
      <c r="F32" s="13" t="n">
        <v>1370.0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41</v>
      </c>
      <c r="F33" s="13" t="n">
        <v>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42</v>
      </c>
      <c r="E34" s="12" t="s">
        <v>43</v>
      </c>
      <c r="F34" s="13" t="n">
        <v>95.0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44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45</v>
      </c>
      <c r="D36" s="11"/>
      <c r="E36" s="12" t="s">
        <v>13</v>
      </c>
      <c r="F36" s="13" t="n">
        <v>1.0</v>
      </c>
      <c r="G36" s="15">
        <f>G37+G38+G39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46</v>
      </c>
      <c r="E37" s="12" t="s">
        <v>28</v>
      </c>
      <c r="F37" s="13" t="n">
        <v>160.0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47</v>
      </c>
      <c r="E38" s="12" t="s">
        <v>28</v>
      </c>
      <c r="F38" s="13" t="n">
        <v>192.0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48</v>
      </c>
      <c r="E39" s="12" t="s">
        <v>49</v>
      </c>
      <c r="F39" s="13" t="n">
        <v>2.0</v>
      </c>
      <c r="G39" s="16"/>
      <c r="I39" s="17" t="n">
        <v>30.0</v>
      </c>
      <c r="J39" s="18" t="n">
        <v>4.0</v>
      </c>
    </row>
    <row r="40" ht="42.0" customHeight="true">
      <c r="A40" s="10" t="s">
        <v>50</v>
      </c>
      <c r="B40" s="11"/>
      <c r="C40" s="11"/>
      <c r="D40" s="11"/>
      <c r="E40" s="12" t="s">
        <v>13</v>
      </c>
      <c r="F40" s="13" t="n">
        <v>1.0</v>
      </c>
      <c r="G40" s="15">
        <f>G11+G25+G28+G35</f>
      </c>
      <c r="I40" s="17" t="n">
        <v>31.0</v>
      </c>
      <c r="J40" s="18" t="n">
        <v>20.0</v>
      </c>
    </row>
    <row r="41" ht="42.0" customHeight="true">
      <c r="A41" s="10" t="s">
        <v>51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200.0</v>
      </c>
    </row>
    <row r="42" ht="42.0" customHeight="true">
      <c r="A42" s="10"/>
      <c r="B42" s="11" t="s">
        <v>52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53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/>
    </row>
    <row r="44" ht="42.0" customHeight="true">
      <c r="A44" s="10"/>
      <c r="B44" s="11" t="s">
        <v>54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55</v>
      </c>
      <c r="B45" s="11"/>
      <c r="C45" s="11"/>
      <c r="D45" s="11"/>
      <c r="E45" s="12" t="s">
        <v>13</v>
      </c>
      <c r="F45" s="13" t="n">
        <v>1.0</v>
      </c>
      <c r="G45" s="15">
        <f>G40+G41+G44</f>
      </c>
      <c r="I45" s="17" t="n">
        <v>36.0</v>
      </c>
      <c r="J45" s="18"/>
    </row>
    <row r="46" ht="42.0" customHeight="true">
      <c r="A46" s="10"/>
      <c r="B46" s="11" t="s">
        <v>56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57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58</v>
      </c>
      <c r="B48" s="20"/>
      <c r="C48" s="20"/>
      <c r="D48" s="20"/>
      <c r="E48" s="21" t="s">
        <v>59</v>
      </c>
      <c r="F48" s="22" t="s">
        <v>59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D22"/>
    <mergeCell ref="D23"/>
    <mergeCell ref="D24"/>
    <mergeCell ref="B25:D25"/>
    <mergeCell ref="C26:D26"/>
    <mergeCell ref="D27"/>
    <mergeCell ref="B28:D28"/>
    <mergeCell ref="C29:D29"/>
    <mergeCell ref="D30"/>
    <mergeCell ref="D31"/>
    <mergeCell ref="D32"/>
    <mergeCell ref="D33"/>
    <mergeCell ref="D34"/>
    <mergeCell ref="B35:D35"/>
    <mergeCell ref="C36:D36"/>
    <mergeCell ref="D37"/>
    <mergeCell ref="D38"/>
    <mergeCell ref="D39"/>
    <mergeCell ref="A40:D40"/>
    <mergeCell ref="A41: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2025-05-28T03:15:04Z</dcterms:created>
  <dc:creator>Apache POI</dc:creator>
</cp:coreProperties>
</file>